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7. Утверждение Формы 2 и ТЗ ННБ, долота, ВЗД\Форма 3\"/>
    </mc:Choice>
  </mc:AlternateContent>
  <xr:revisionPtr revIDLastSave="0" documentId="13_ncr:1_{5D6ABA9C-791D-4765-9432-5508E1408C21}" xr6:coauthVersionLast="36" xr6:coauthVersionMax="36" xr10:uidLastSave="{00000000-0000-0000-0000-000000000000}"/>
  <bookViews>
    <workbookView xWindow="0" yWindow="0" windowWidth="19320" windowHeight="12225" xr2:uid="{00000000-000D-0000-FFFF-FFFF00000000}"/>
  </bookViews>
  <sheets>
    <sheet name="Приложение 3" sheetId="4" r:id="rId1"/>
  </sheets>
  <definedNames>
    <definedName name="_xlnm.Print_Area" localSheetId="0">'Приложение 3'!$A$1:$F$50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4" l="1"/>
  <c r="F32" i="4" l="1"/>
  <c r="F30" i="4"/>
  <c r="F29" i="4"/>
  <c r="F28" i="4"/>
  <c r="F13" i="4" l="1"/>
  <c r="F12" i="4" l="1"/>
  <c r="F11" i="4"/>
  <c r="F10" i="4"/>
  <c r="F9" i="4" l="1"/>
  <c r="F25" i="4"/>
  <c r="E14" i="4"/>
  <c r="E20" i="4"/>
  <c r="F22" i="4" l="1"/>
  <c r="F23" i="4"/>
  <c r="F24" i="4"/>
  <c r="F26" i="4"/>
  <c r="F27" i="4"/>
  <c r="F21" i="4"/>
  <c r="F16" i="4"/>
  <c r="F17" i="4"/>
  <c r="F18" i="4"/>
  <c r="F19" i="4"/>
  <c r="F15" i="4"/>
  <c r="F20" i="4" l="1"/>
  <c r="F14" i="4"/>
</calcChain>
</file>

<file path=xl/sharedStrings.xml><?xml version="1.0" encoding="utf-8"?>
<sst xmlns="http://schemas.openxmlformats.org/spreadsheetml/2006/main" count="91" uniqueCount="65">
  <si>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</si>
  <si>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</si>
  <si>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</si>
  <si>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</si>
  <si>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</si>
  <si>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</si>
  <si>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</si>
  <si>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</si>
  <si>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</si>
  <si>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</si>
  <si>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</si>
  <si>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</si>
  <si>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</si>
  <si>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>Операция</t>
  </si>
  <si>
    <t>сервис/м</t>
  </si>
  <si>
    <t>1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</si>
  <si>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</si>
  <si>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>Сервис ВЗД (включая: ВЗД, ТО, ремонт, инженерное сопровождение)</t>
  </si>
  <si>
    <t>2.2</t>
  </si>
  <si>
    <t>2.3</t>
  </si>
  <si>
    <t>2.4</t>
  </si>
  <si>
    <t>2.5</t>
  </si>
  <si>
    <t>2.1</t>
  </si>
  <si>
    <t>1.3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</si>
  <si>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</si>
  <si>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</si>
  <si>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</si>
  <si>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</si>
  <si>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</si>
  <si>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</si>
  <si>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</si>
  <si>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</si>
  <si>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</si>
  <si>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</si>
  <si>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</si>
  <si>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</si>
  <si>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t>3.5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</si>
  <si>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</si>
  <si>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</si>
  <si>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</si>
  <si>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</si>
  <si>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</si>
  <si>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</si>
  <si>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</si>
  <si>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</si>
  <si>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</si>
  <si>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t>Мобилизация (до объекта оказания услуг)*******</t>
  </si>
  <si>
    <t>Демобилизация (до объекта оказания услуг)*******</t>
  </si>
  <si>
    <t>СТАВКИ</t>
  </si>
  <si>
    <t>к Договору №___/____</t>
  </si>
  <si>
    <t>от __.___.____</t>
  </si>
  <si>
    <t>ИСПОЛНИТЕЛЬ</t>
  </si>
  <si>
    <t>ЗАКАЗЧИК</t>
  </si>
  <si>
    <t>ООО "_______"</t>
  </si>
  <si>
    <t>ООО "БНГРЭ"</t>
  </si>
  <si>
    <t>Должность</t>
  </si>
  <si>
    <t>Генеральный директор</t>
  </si>
  <si>
    <t>_______________ / ФИО</t>
  </si>
  <si>
    <t>_______________</t>
  </si>
  <si>
    <t>/ Н.Ф. Ганиев</t>
  </si>
  <si>
    <t>мп</t>
  </si>
  <si>
    <t>Приложение № 3</t>
  </si>
  <si>
    <t>Бурение (наименование колонны)</t>
  </si>
  <si>
    <t>НДС</t>
  </si>
  <si>
    <r>
      <t xml:space="preserve">*******  </t>
    </r>
    <r>
      <rPr>
        <b/>
        <sz val="8"/>
        <color theme="1"/>
        <rFont val="Times New Roman"/>
        <family val="1"/>
        <charset val="204"/>
      </rPr>
      <t>Затраты по статье "Мобилизация"</t>
    </r>
    <r>
      <rPr>
        <sz val="8"/>
        <color theme="1"/>
        <rFont val="Times New Roman"/>
        <family val="1"/>
        <charset val="204"/>
      </rPr>
      <t xml:space="preserve">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</t>
    </r>
    <r>
      <rPr>
        <b/>
        <sz val="8"/>
        <color theme="1"/>
        <rFont val="Times New Roman"/>
        <family val="1"/>
        <charset val="204"/>
      </rPr>
      <t>Затраты по статье "Демобилизация"</t>
    </r>
    <r>
      <rPr>
        <sz val="8"/>
        <color theme="1"/>
        <rFont val="Times New Roman"/>
        <family val="1"/>
        <charset val="204"/>
      </rPr>
      <t xml:space="preserve">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</si>
</sst>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68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49" fontId="6" fillId="0" borderId="0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4" fontId="3" fillId="6" borderId="1" xfId="0" applyNumberFormat="1" applyFont="1" applyFill="1" applyBorder="1" applyAlignment="1">
      <alignment horizontal="right" vertical="center" wrapText="1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5.7109375" style="22" customWidth="1"/>
    <col min="2" max="2" width="75.7109375" style="23" customWidth="1"/>
    <col min="3" max="3" width="12.28515625" style="23" customWidth="1"/>
    <col min="4" max="4" width="17.7109375" style="23" customWidth="1"/>
    <col min="5" max="5" width="16" style="23" customWidth="1"/>
    <col min="6" max="6" width="18.5703125" style="23" customWidth="1"/>
    <col min="7" max="9" width="9.140625" style="5" customWidth="1"/>
    <col min="10" max="16384" width="9.140625" style="5"/>
  </cols>
  <sheetData>
    <row r="1" spans="1:6" ht="15.75" x14ac:dyDescent="0.25">
      <c r="A1" s="5"/>
      <c r="B1" s="5"/>
      <c r="C1" s="5"/>
      <c r="D1" s="5"/>
      <c r="E1" s="5"/>
      <c r="F1" s="54" t="s">
        <v>61</v>
      </c>
    </row>
    <row r="2" spans="1:6" ht="15.75" x14ac:dyDescent="0.25">
      <c r="A2" s="5"/>
      <c r="B2" s="5"/>
      <c r="C2" s="5"/>
      <c r="D2" s="5"/>
      <c r="E2" s="5"/>
      <c r="F2" s="54" t="s">
        <v>49</v>
      </c>
    </row>
    <row r="3" spans="1:6" ht="15.75" x14ac:dyDescent="0.25">
      <c r="A3" s="5"/>
      <c r="B3" s="5"/>
      <c r="C3" s="5"/>
      <c r="D3" s="5"/>
      <c r="E3" s="5"/>
      <c r="F3" s="55" t="s">
        <v>50</v>
      </c>
    </row>
    <row r="4" spans="1:6" ht="15.75" x14ac:dyDescent="0.25">
      <c r="A4" s="64"/>
      <c r="B4" s="64"/>
      <c r="C4" s="64"/>
      <c r="D4" s="64"/>
      <c r="E4" s="64"/>
      <c r="F4" s="64"/>
    </row>
    <row r="5" spans="1:6" ht="18.75" x14ac:dyDescent="0.25">
      <c r="A5" s="65" t="s">
        <v>48</v>
      </c>
      <c r="B5" s="65"/>
      <c r="C5" s="65"/>
      <c r="D5" s="65"/>
      <c r="E5" s="65"/>
      <c r="F5" s="65"/>
    </row>
    <row r="6" spans="1:6" ht="15.75" thickBot="1" x14ac:dyDescent="0.3">
      <c r="A6" s="14"/>
      <c r="B6" s="14"/>
      <c r="C6" s="14"/>
      <c r="D6" s="14"/>
      <c r="E6" s="14"/>
      <c r="F6" s="14"/>
    </row>
    <row r="7" spans="1:6" ht="30" x14ac:dyDescent="0.25">
      <c r="A7" s="1" t="s">
        <v>0</v>
      </c>
      <c r="B7" s="2" t="s">
        <v>1</v>
      </c>
      <c r="C7" s="2" t="s">
        <v>2</v>
      </c>
      <c r="D7" s="2" t="s">
        <v>3</v>
      </c>
      <c r="E7" s="3" t="s">
        <v>4</v>
      </c>
      <c r="F7" s="4" t="s">
        <v>5</v>
      </c>
    </row>
    <row r="8" spans="1:6" x14ac:dyDescent="0.25">
      <c r="A8" s="36">
        <v>1</v>
      </c>
      <c r="B8" s="32">
        <v>2</v>
      </c>
      <c r="C8" s="32">
        <v>3</v>
      </c>
      <c r="D8" s="32">
        <v>4</v>
      </c>
      <c r="E8" s="33">
        <v>5</v>
      </c>
      <c r="F8" s="37">
        <v>6</v>
      </c>
    </row>
    <row r="9" spans="1:6" x14ac:dyDescent="0.25">
      <c r="A9" s="38" t="s">
        <v>15</v>
      </c>
      <c r="B9" s="6" t="s">
        <v>25</v>
      </c>
      <c r="C9" s="15" t="s">
        <v>26</v>
      </c>
      <c r="D9" s="6"/>
      <c r="E9" s="6"/>
      <c r="F9" s="51">
        <f>SUM(F10:F13)</f>
        <v>0</v>
      </c>
    </row>
    <row r="10" spans="1:6" x14ac:dyDescent="0.25">
      <c r="A10" s="52" t="s">
        <v>6</v>
      </c>
      <c r="B10" s="8" t="s">
        <v>27</v>
      </c>
      <c r="C10" s="9" t="s">
        <v>28</v>
      </c>
      <c r="D10" s="44"/>
      <c r="E10" s="33"/>
      <c r="F10" s="53">
        <f>E10*D10</f>
        <v>0</v>
      </c>
    </row>
    <row r="11" spans="1:6" ht="25.5" x14ac:dyDescent="0.25">
      <c r="A11" s="52" t="s">
        <v>7</v>
      </c>
      <c r="B11" s="8" t="s">
        <v>29</v>
      </c>
      <c r="C11" s="9" t="s">
        <v>28</v>
      </c>
      <c r="D11" s="44"/>
      <c r="E11" s="33"/>
      <c r="F11" s="53">
        <f t="shared" ref="F11:F12" si="0">E11*D11</f>
        <v>0</v>
      </c>
    </row>
    <row r="12" spans="1:6" x14ac:dyDescent="0.25">
      <c r="A12" s="52" t="s">
        <v>23</v>
      </c>
      <c r="B12" s="8" t="s">
        <v>30</v>
      </c>
      <c r="C12" s="9" t="s">
        <v>28</v>
      </c>
      <c r="D12" s="44"/>
      <c r="E12" s="33"/>
      <c r="F12" s="53">
        <f t="shared" si="0"/>
        <v>0</v>
      </c>
    </row>
    <row r="13" spans="1:6" x14ac:dyDescent="0.25">
      <c r="A13" s="52" t="s">
        <v>31</v>
      </c>
      <c r="B13" s="8" t="s">
        <v>40</v>
      </c>
      <c r="C13" s="9" t="s">
        <v>28</v>
      </c>
      <c r="D13" s="44"/>
      <c r="E13" s="33"/>
      <c r="F13" s="53">
        <f>E13*D13</f>
        <v>0</v>
      </c>
    </row>
    <row r="14" spans="1:6" ht="25.5" x14ac:dyDescent="0.25">
      <c r="A14" s="38">
        <v>2</v>
      </c>
      <c r="B14" s="6" t="s">
        <v>16</v>
      </c>
      <c r="C14" s="15" t="s">
        <v>14</v>
      </c>
      <c r="D14" s="34"/>
      <c r="E14" s="24">
        <f>SUM(E15:E19)</f>
        <v>0</v>
      </c>
      <c r="F14" s="45">
        <f>SUM(F15:F19)</f>
        <v>0</v>
      </c>
    </row>
    <row r="15" spans="1:6" ht="17.25" customHeight="1" x14ac:dyDescent="0.25">
      <c r="A15" s="7" t="s">
        <v>22</v>
      </c>
      <c r="B15" s="8" t="s">
        <v>62</v>
      </c>
      <c r="C15" s="35" t="s">
        <v>8</v>
      </c>
      <c r="D15" s="44"/>
      <c r="E15" s="25"/>
      <c r="F15" s="46">
        <f>E15*D15</f>
        <v>0</v>
      </c>
    </row>
    <row r="16" spans="1:6" ht="15.75" customHeight="1" x14ac:dyDescent="0.25">
      <c r="A16" s="7" t="s">
        <v>18</v>
      </c>
      <c r="B16" s="8" t="s">
        <v>62</v>
      </c>
      <c r="C16" s="35" t="s">
        <v>8</v>
      </c>
      <c r="D16" s="44"/>
      <c r="E16" s="25"/>
      <c r="F16" s="46">
        <f t="shared" ref="F16:F19" si="1">E16*D16</f>
        <v>0</v>
      </c>
    </row>
    <row r="17" spans="1:6" ht="15.75" customHeight="1" x14ac:dyDescent="0.25">
      <c r="A17" s="7" t="s">
        <v>19</v>
      </c>
      <c r="B17" s="8" t="s">
        <v>62</v>
      </c>
      <c r="C17" s="35" t="s">
        <v>8</v>
      </c>
      <c r="D17" s="44"/>
      <c r="E17" s="25"/>
      <c r="F17" s="46">
        <f t="shared" si="1"/>
        <v>0</v>
      </c>
    </row>
    <row r="18" spans="1:6" ht="18" customHeight="1" x14ac:dyDescent="0.25">
      <c r="A18" s="7" t="s">
        <v>20</v>
      </c>
      <c r="B18" s="8" t="s">
        <v>62</v>
      </c>
      <c r="C18" s="35" t="s">
        <v>8</v>
      </c>
      <c r="D18" s="44"/>
      <c r="E18" s="25"/>
      <c r="F18" s="46">
        <f t="shared" si="1"/>
        <v>0</v>
      </c>
    </row>
    <row r="19" spans="1:6" ht="18" customHeight="1" x14ac:dyDescent="0.25">
      <c r="A19" s="7" t="s">
        <v>21</v>
      </c>
      <c r="B19" s="8" t="s">
        <v>24</v>
      </c>
      <c r="C19" s="35" t="s">
        <v>8</v>
      </c>
      <c r="D19" s="44"/>
      <c r="E19" s="25"/>
      <c r="F19" s="46">
        <f t="shared" si="1"/>
        <v>0</v>
      </c>
    </row>
    <row r="20" spans="1:6" x14ac:dyDescent="0.25">
      <c r="A20" s="38">
        <v>3</v>
      </c>
      <c r="B20" s="6" t="s">
        <v>17</v>
      </c>
      <c r="C20" s="15" t="s">
        <v>14</v>
      </c>
      <c r="D20" s="34"/>
      <c r="E20" s="24">
        <f>SUM(E21:E25)</f>
        <v>0</v>
      </c>
      <c r="F20" s="45">
        <f>SUM(F21:F25)</f>
        <v>0</v>
      </c>
    </row>
    <row r="21" spans="1:6" x14ac:dyDescent="0.25">
      <c r="A21" s="7" t="s">
        <v>32</v>
      </c>
      <c r="B21" s="8" t="s">
        <v>62</v>
      </c>
      <c r="C21" s="35" t="s">
        <v>8</v>
      </c>
      <c r="D21" s="44"/>
      <c r="E21" s="25"/>
      <c r="F21" s="46">
        <f>E21*D21</f>
        <v>0</v>
      </c>
    </row>
    <row r="22" spans="1:6" x14ac:dyDescent="0.25">
      <c r="A22" s="7" t="s">
        <v>33</v>
      </c>
      <c r="B22" s="8" t="s">
        <v>62</v>
      </c>
      <c r="C22" s="35" t="s">
        <v>8</v>
      </c>
      <c r="D22" s="44"/>
      <c r="E22" s="25"/>
      <c r="F22" s="46">
        <f t="shared" ref="F22:F27" si="2">E22*D22</f>
        <v>0</v>
      </c>
    </row>
    <row r="23" spans="1:6" x14ac:dyDescent="0.25">
      <c r="A23" s="7" t="s">
        <v>34</v>
      </c>
      <c r="B23" s="8" t="s">
        <v>62</v>
      </c>
      <c r="C23" s="35" t="s">
        <v>8</v>
      </c>
      <c r="D23" s="44"/>
      <c r="E23" s="25"/>
      <c r="F23" s="46">
        <f t="shared" si="2"/>
        <v>0</v>
      </c>
    </row>
    <row r="24" spans="1:6" x14ac:dyDescent="0.25">
      <c r="A24" s="7" t="s">
        <v>35</v>
      </c>
      <c r="B24" s="8" t="s">
        <v>62</v>
      </c>
      <c r="C24" s="35" t="s">
        <v>8</v>
      </c>
      <c r="D24" s="44"/>
      <c r="E24" s="25"/>
      <c r="F24" s="46">
        <f t="shared" si="2"/>
        <v>0</v>
      </c>
    </row>
    <row r="25" spans="1:6" x14ac:dyDescent="0.25">
      <c r="A25" s="7" t="s">
        <v>36</v>
      </c>
      <c r="B25" s="8" t="s">
        <v>24</v>
      </c>
      <c r="C25" s="35" t="s">
        <v>8</v>
      </c>
      <c r="D25" s="44"/>
      <c r="E25" s="25"/>
      <c r="F25" s="46">
        <f t="shared" si="2"/>
        <v>0</v>
      </c>
    </row>
    <row r="26" spans="1:6" x14ac:dyDescent="0.25">
      <c r="A26" s="38">
        <v>4</v>
      </c>
      <c r="B26" s="6" t="s">
        <v>42</v>
      </c>
      <c r="C26" s="15" t="s">
        <v>14</v>
      </c>
      <c r="D26" s="44"/>
      <c r="E26" s="24"/>
      <c r="F26" s="50">
        <f t="shared" si="2"/>
        <v>0</v>
      </c>
    </row>
    <row r="27" spans="1:6" x14ac:dyDescent="0.25">
      <c r="A27" s="38">
        <v>5</v>
      </c>
      <c r="B27" s="6" t="s">
        <v>45</v>
      </c>
      <c r="C27" s="15" t="s">
        <v>8</v>
      </c>
      <c r="D27" s="44"/>
      <c r="E27" s="24">
        <v>0</v>
      </c>
      <c r="F27" s="50">
        <f t="shared" si="2"/>
        <v>0</v>
      </c>
    </row>
    <row r="28" spans="1:6" x14ac:dyDescent="0.25">
      <c r="A28" s="38">
        <v>6</v>
      </c>
      <c r="B28" s="6" t="s">
        <v>46</v>
      </c>
      <c r="C28" s="15" t="s">
        <v>13</v>
      </c>
      <c r="D28" s="44"/>
      <c r="E28" s="42">
        <v>1</v>
      </c>
      <c r="F28" s="43">
        <f>D28*E28</f>
        <v>0</v>
      </c>
    </row>
    <row r="29" spans="1:6" x14ac:dyDescent="0.25">
      <c r="A29" s="38">
        <v>7</v>
      </c>
      <c r="B29" s="6" t="s">
        <v>47</v>
      </c>
      <c r="C29" s="15" t="s">
        <v>13</v>
      </c>
      <c r="D29" s="44"/>
      <c r="E29" s="42">
        <v>1</v>
      </c>
      <c r="F29" s="43">
        <f>D29*E29</f>
        <v>0</v>
      </c>
    </row>
    <row r="30" spans="1:6" x14ac:dyDescent="0.25">
      <c r="A30" s="39">
        <v>8</v>
      </c>
      <c r="B30" s="10" t="s">
        <v>10</v>
      </c>
      <c r="C30" s="11" t="s">
        <v>9</v>
      </c>
      <c r="D30" s="11"/>
      <c r="E30" s="26"/>
      <c r="F30" s="47">
        <f>F9+F14+F20+F26+F28+F29</f>
        <v>0</v>
      </c>
    </row>
    <row r="31" spans="1:6" x14ac:dyDescent="0.25">
      <c r="A31" s="40">
        <v>9</v>
      </c>
      <c r="B31" s="8" t="s">
        <v>63</v>
      </c>
      <c r="C31" s="9" t="s">
        <v>11</v>
      </c>
      <c r="D31" s="9"/>
      <c r="E31" s="27"/>
      <c r="F31" s="48">
        <f>F30*0.22</f>
        <v>0</v>
      </c>
    </row>
    <row r="32" spans="1:6" ht="15.75" thickBot="1" x14ac:dyDescent="0.3">
      <c r="A32" s="41">
        <v>10</v>
      </c>
      <c r="B32" s="12" t="s">
        <v>12</v>
      </c>
      <c r="C32" s="13" t="s">
        <v>9</v>
      </c>
      <c r="D32" s="13"/>
      <c r="E32" s="28"/>
      <c r="F32" s="49">
        <f>F30+F31</f>
        <v>0</v>
      </c>
    </row>
    <row r="33" spans="1:9" ht="21" customHeight="1" x14ac:dyDescent="0.25">
      <c r="A33" s="30"/>
      <c r="B33" s="29"/>
      <c r="C33" s="30"/>
      <c r="D33" s="30"/>
      <c r="E33" s="30"/>
      <c r="F33" s="31"/>
    </row>
    <row r="34" spans="1:9" ht="61.5" customHeight="1" x14ac:dyDescent="0.25">
      <c r="A34" s="66" t="s">
        <v>37</v>
      </c>
      <c r="B34" s="66"/>
      <c r="C34" s="66"/>
      <c r="D34" s="66"/>
      <c r="E34" s="66"/>
      <c r="F34" s="66"/>
    </row>
    <row r="35" spans="1:9" ht="29.25" customHeight="1" x14ac:dyDescent="0.25">
      <c r="A35" s="66" t="s">
        <v>38</v>
      </c>
      <c r="B35" s="66"/>
      <c r="C35" s="66"/>
      <c r="D35" s="66"/>
      <c r="E35" s="66"/>
      <c r="F35" s="66"/>
    </row>
    <row r="36" spans="1:9" ht="61.5" customHeight="1" x14ac:dyDescent="0.25">
      <c r="A36" s="66" t="s">
        <v>39</v>
      </c>
      <c r="B36" s="66"/>
      <c r="C36" s="66"/>
      <c r="D36" s="66"/>
      <c r="E36" s="66"/>
      <c r="F36" s="66"/>
    </row>
    <row r="37" spans="1:9" ht="55.5" customHeight="1" x14ac:dyDescent="0.25">
      <c r="A37" s="67" t="s">
        <v>41</v>
      </c>
      <c r="B37" s="67"/>
      <c r="C37" s="67"/>
      <c r="D37" s="67"/>
      <c r="E37" s="67"/>
      <c r="F37" s="67"/>
    </row>
    <row r="38" spans="1:9" ht="27.75" customHeight="1" x14ac:dyDescent="0.25">
      <c r="A38" s="66" t="s">
        <v>43</v>
      </c>
      <c r="B38" s="66"/>
      <c r="C38" s="66"/>
      <c r="D38" s="66"/>
      <c r="E38" s="66"/>
      <c r="F38" s="66"/>
      <c r="G38" s="16"/>
    </row>
    <row r="39" spans="1:9" s="16" customFormat="1" ht="27.75" customHeight="1" x14ac:dyDescent="0.25">
      <c r="A39" s="66" t="s">
        <v>44</v>
      </c>
      <c r="B39" s="66"/>
      <c r="C39" s="66"/>
      <c r="D39" s="66"/>
      <c r="E39" s="66"/>
      <c r="F39" s="66"/>
    </row>
    <row r="40" spans="1:9" s="16" customFormat="1" ht="42.75" customHeight="1" x14ac:dyDescent="0.25">
      <c r="A40" s="66" t="s">
        <v>64</v>
      </c>
      <c r="B40" s="66"/>
      <c r="C40" s="66"/>
      <c r="D40" s="66"/>
      <c r="E40" s="66"/>
      <c r="F40" s="66"/>
    </row>
    <row r="41" spans="1:9" ht="15.75" x14ac:dyDescent="0.25">
      <c r="A41" s="17"/>
      <c r="B41" s="18"/>
      <c r="C41" s="18"/>
      <c r="D41" s="19"/>
      <c r="E41" s="19"/>
      <c r="F41" s="19"/>
      <c r="G41" s="21"/>
      <c r="H41" s="21"/>
      <c r="I41" s="20"/>
    </row>
    <row r="42" spans="1:9" ht="15.75" x14ac:dyDescent="0.25">
      <c r="G42" s="21"/>
      <c r="H42" s="21"/>
      <c r="I42" s="20"/>
    </row>
    <row r="43" spans="1:9" ht="15.75" x14ac:dyDescent="0.25">
      <c r="B43" s="56" t="s">
        <v>51</v>
      </c>
      <c r="C43" s="57"/>
      <c r="D43" s="58" t="s">
        <v>52</v>
      </c>
      <c r="G43" s="21"/>
      <c r="H43" s="21"/>
      <c r="I43" s="20"/>
    </row>
    <row r="44" spans="1:9" ht="15.75" x14ac:dyDescent="0.25">
      <c r="B44" s="59" t="s">
        <v>53</v>
      </c>
      <c r="C44" s="60"/>
      <c r="D44" s="59" t="s">
        <v>54</v>
      </c>
      <c r="G44" s="20"/>
      <c r="H44" s="20"/>
      <c r="I44" s="20"/>
    </row>
    <row r="45" spans="1:9" ht="15.75" x14ac:dyDescent="0.25">
      <c r="B45" s="59" t="s">
        <v>55</v>
      </c>
      <c r="C45" s="57"/>
      <c r="D45" s="61" t="s">
        <v>56</v>
      </c>
    </row>
    <row r="46" spans="1:9" ht="15.75" x14ac:dyDescent="0.25">
      <c r="B46" s="59"/>
      <c r="C46" s="57"/>
      <c r="D46" s="61"/>
    </row>
    <row r="47" spans="1:9" ht="15.75" x14ac:dyDescent="0.25">
      <c r="B47" s="62"/>
      <c r="C47" s="5"/>
      <c r="D47" s="63"/>
    </row>
    <row r="48" spans="1:9" ht="15.75" x14ac:dyDescent="0.25">
      <c r="B48" s="62" t="s">
        <v>57</v>
      </c>
      <c r="C48" s="5"/>
      <c r="D48" s="63" t="s">
        <v>58</v>
      </c>
      <c r="E48" s="23" t="s">
        <v>59</v>
      </c>
    </row>
    <row r="49" spans="2:4" x14ac:dyDescent="0.25">
      <c r="B49" s="5" t="s">
        <v>60</v>
      </c>
      <c r="C49" s="5"/>
      <c r="D49" s="5" t="s">
        <v>60</v>
      </c>
    </row>
  </sheetData>
  <mergeCells count="9">
    <mergeCell ref="A4:F4"/>
    <mergeCell ref="A5:F5"/>
    <mergeCell ref="A39:F39"/>
    <mergeCell ref="A38:F38"/>
    <mergeCell ref="A40:F40"/>
    <mergeCell ref="A34:F34"/>
    <mergeCell ref="A35:F35"/>
    <mergeCell ref="A36:F36"/>
    <mergeCell ref="A37:F37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F20 F14" formula="1"/>
    <ignoredError sqref="A9" numberStoredAsText="1"/>
    <ignoredError sqref="E20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Вербицкий Данил Дмитриевич</cp:lastModifiedBy>
  <cp:lastPrinted>2019-10-16T02:44:10Z</cp:lastPrinted>
  <dcterms:created xsi:type="dcterms:W3CDTF">2015-08-07T08:03:07Z</dcterms:created>
  <dcterms:modified xsi:type="dcterms:W3CDTF">2025-12-09T09:57:09Z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